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D:\2024\Compras\Cuentas por pagar\"/>
    </mc:Choice>
  </mc:AlternateContent>
  <xr:revisionPtr revIDLastSave="0" documentId="8_{3B43E8E1-E461-416F-A519-0E38B3CD2E4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4" i="1" l="1"/>
  <c r="G24" i="1"/>
  <c r="E24" i="1"/>
</calcChain>
</file>

<file path=xl/sharedStrings.xml><?xml version="1.0" encoding="utf-8"?>
<sst xmlns="http://schemas.openxmlformats.org/spreadsheetml/2006/main" count="73" uniqueCount="58">
  <si>
    <t>CAJA DE AHORROS PARA OBREROS Y MONTE DE PIEDAD</t>
  </si>
  <si>
    <t>Fecha de</t>
  </si>
  <si>
    <t xml:space="preserve">No. de  Factura o </t>
  </si>
  <si>
    <t xml:space="preserve">Monto </t>
  </si>
  <si>
    <t>Fecha Fin</t>
  </si>
  <si>
    <t xml:space="preserve"> Comprobante </t>
  </si>
  <si>
    <t>Nombre del Acreedor</t>
  </si>
  <si>
    <t>Concepto</t>
  </si>
  <si>
    <t>Facturado</t>
  </si>
  <si>
    <t>pagado</t>
  </si>
  <si>
    <t>Pendiente</t>
  </si>
  <si>
    <t>Estado</t>
  </si>
  <si>
    <t>TOTAL GENERAL</t>
  </si>
  <si>
    <t xml:space="preserve">CUENTAS POR PAGAR </t>
  </si>
  <si>
    <t>PENDIENTE</t>
  </si>
  <si>
    <t>J. C. Q Ingenieria en Ascensores, SRL</t>
  </si>
  <si>
    <t>Contratacion para el mantenimiento preventivo del Ascensor de la Sede Principal por Periodo de un 1 año</t>
  </si>
  <si>
    <t>Cheque</t>
  </si>
  <si>
    <t>COMPLETO</t>
  </si>
  <si>
    <t>DLS GROUP, SRL</t>
  </si>
  <si>
    <t xml:space="preserve">COLOCACION DE TRANSMISION PUBLICIDAD A TRAVES DE REDES SOCIALES DE LOS SERVICIOS DE LA INSTITUCION </t>
  </si>
  <si>
    <t>B1500000482</t>
  </si>
  <si>
    <t>SIM SOLUCIONES INTEGRADAS DE MERCADEROS</t>
  </si>
  <si>
    <t>ADQUISICION DE DOS COMPUTADORAS PARA LA INSTITUCION</t>
  </si>
  <si>
    <t>B1500000287</t>
  </si>
  <si>
    <t>DIVERSIDAD DE ARTICULOS DIVERSIDART, SRL</t>
  </si>
  <si>
    <t>ADQUISICION DE DOS IMPRESORAS MULTIFUNCIONAL</t>
  </si>
  <si>
    <t>B1500000237</t>
  </si>
  <si>
    <t>B1500001068</t>
  </si>
  <si>
    <t>B1500000600</t>
  </si>
  <si>
    <t>REPUESTOS MOROCA, SRL</t>
  </si>
  <si>
    <t>SERVICIO DE REPARACION DE VEHICULO NISSAN PATHFINDER DE LA INSTITUCIION</t>
  </si>
  <si>
    <t>TOMAS RAFAEL CACERES ADAMES</t>
  </si>
  <si>
    <t>PUBLICIDAD RADIAL DE LOS SERVICIOS QUE OFRECE LA INSTITUCION</t>
  </si>
  <si>
    <t>B150019237800000000</t>
  </si>
  <si>
    <t>CENTRO CUESTA NACIONAL, SAS</t>
  </si>
  <si>
    <t>ADQUISCION DE CAFÉ Y AZUCAR PARA LA INSTITUCION</t>
  </si>
  <si>
    <t>CONSTRUCTORA FEGA, SRL</t>
  </si>
  <si>
    <t>ADQUISICION E INSTALACION DE AIRE ACONDICIONADO PARA LA SUCURSAL NO.1</t>
  </si>
  <si>
    <t>COOPMUNICA CONSULTING, SRL</t>
  </si>
  <si>
    <t>IMPRESIÓN Y DIAGRAMA DE REVISTA INTITUCIONAL DE LOS LOGROS EHIBIDOS POR LA GESTION ADMINISTRATIVA 2020-2024 PARA LA INSTITUCION</t>
  </si>
  <si>
    <t>Correspondiente al mes de junio de 2024</t>
  </si>
  <si>
    <t>B1500000062</t>
  </si>
  <si>
    <t>B1500000007</t>
  </si>
  <si>
    <t>B1500000013</t>
  </si>
  <si>
    <t>Comercial Yaelys, SRL</t>
  </si>
  <si>
    <t>B1500000539</t>
  </si>
  <si>
    <t>Adquisicion de Materiales de Limpiezas para el Departamento de suministro de la Institucion</t>
  </si>
  <si>
    <t>Almed Comercial, SRL</t>
  </si>
  <si>
    <t>B1500000014</t>
  </si>
  <si>
    <t xml:space="preserve">Adquisicion de Toner, Cartuchos y Tintas para la Institucion </t>
  </si>
  <si>
    <t>GEDEM Gestion y Desarrollo Empresarial, SRL</t>
  </si>
  <si>
    <t>Adquisicion de Maquinas calculadoras para la Sucursal No5, la Oficina Principal y Compras de la Institucion</t>
  </si>
  <si>
    <t>Amserech AF Segurity, SRL</t>
  </si>
  <si>
    <t>Suministro e Instalacion de Control de Acceso en las Puertas Principales de la Sucursales en Santo Domingo, Ciudad de Santiago y Ciudad de Azua.</t>
  </si>
  <si>
    <t>Constructora Fega, SRL</t>
  </si>
  <si>
    <t>Desintalacion y Suminitro de Huellas y Contra huellas de la Oficina Principal</t>
  </si>
  <si>
    <t>B1500000213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</si>
</sst>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yy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name val="Arial"/>
      <family val="2"/>
    </font>
    <font>
      <b/>
      <i/>
      <sz val="14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8"/>
      <color indexed="8"/>
      <name val="Arial"/>
      <family val="2"/>
    </font>
    <font>
      <b/>
      <sz val="13"/>
      <name val="Arial"/>
      <family val="2"/>
    </font>
    <font>
      <sz val="11"/>
      <name val="Arial"/>
      <family val="2"/>
    </font>
    <font>
      <sz val="11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0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9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8">
    <xf numFmtId="0" fontId="0" fillId="0" borderId="0" xfId="0"/>
    <xf numFmtId="0" fontId="0" fillId="0" borderId="0" xfId="0" applyAlignment="1">
      <alignment vertical="center"/>
    </xf>
    <xf numFmtId="0" fontId="0" fillId="2" borderId="0" xfId="0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6" fillId="2" borderId="1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left" vertical="center"/>
    </xf>
    <xf numFmtId="0" fontId="7" fillId="2" borderId="5" xfId="0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left" vertical="center"/>
    </xf>
    <xf numFmtId="0" fontId="5" fillId="2" borderId="6" xfId="0" applyFont="1" applyFill="1" applyBorder="1" applyAlignment="1">
      <alignment vertical="center"/>
    </xf>
    <xf numFmtId="4" fontId="5" fillId="2" borderId="6" xfId="0" applyNumberFormat="1" applyFont="1" applyFill="1" applyBorder="1" applyAlignment="1">
      <alignment vertical="center"/>
    </xf>
    <xf numFmtId="0" fontId="6" fillId="2" borderId="6" xfId="0" applyFont="1" applyFill="1" applyBorder="1" applyAlignment="1">
      <alignment vertical="center" wrapText="1"/>
    </xf>
    <xf numFmtId="4" fontId="6" fillId="2" borderId="6" xfId="0" applyNumberFormat="1" applyFont="1" applyFill="1" applyBorder="1" applyAlignment="1">
      <alignment horizontal="right" vertical="center" wrapText="1"/>
    </xf>
    <xf numFmtId="0" fontId="9" fillId="2" borderId="6" xfId="0" applyFont="1" applyFill="1" applyBorder="1" applyAlignment="1">
      <alignment vertical="center"/>
    </xf>
    <xf numFmtId="43" fontId="8" fillId="2" borderId="6" xfId="1" applyFont="1" applyFill="1" applyBorder="1" applyAlignment="1" applyProtection="1">
      <alignment horizontal="center" vertical="center" wrapText="1" readingOrder="1"/>
      <protection locked="0"/>
    </xf>
    <xf numFmtId="43" fontId="6" fillId="2" borderId="6" xfId="1" applyFont="1" applyFill="1" applyBorder="1" applyAlignment="1">
      <alignment horizontal="right" vertical="center" wrapText="1"/>
    </xf>
    <xf numFmtId="0" fontId="7" fillId="2" borderId="4" xfId="0" applyFont="1" applyFill="1" applyBorder="1" applyAlignment="1">
      <alignment horizontal="center" vertical="center"/>
    </xf>
    <xf numFmtId="164" fontId="5" fillId="0" borderId="6" xfId="0" applyNumberFormat="1" applyFont="1" applyBorder="1" applyAlignment="1">
      <alignment horizontal="right"/>
    </xf>
    <xf numFmtId="0" fontId="5" fillId="2" borderId="6" xfId="0" applyFont="1" applyFill="1" applyBorder="1" applyAlignment="1" applyProtection="1">
      <alignment horizontal="left" vertical="center" readingOrder="1"/>
      <protection locked="0"/>
    </xf>
    <xf numFmtId="0" fontId="11" fillId="3" borderId="6" xfId="0" applyFont="1" applyFill="1" applyBorder="1" applyAlignment="1" applyProtection="1">
      <alignment horizontal="center" vertical="center" wrapText="1" readingOrder="1"/>
      <protection locked="0"/>
    </xf>
    <xf numFmtId="4" fontId="11" fillId="2" borderId="6" xfId="0" applyNumberFormat="1" applyFont="1" applyFill="1" applyBorder="1" applyAlignment="1" applyProtection="1">
      <alignment horizontal="center" vertical="center" wrapText="1" readingOrder="1"/>
      <protection locked="0"/>
    </xf>
    <xf numFmtId="4" fontId="10" fillId="2" borderId="6" xfId="0" applyNumberFormat="1" applyFont="1" applyFill="1" applyBorder="1" applyAlignment="1">
      <alignment vertical="center"/>
    </xf>
    <xf numFmtId="4" fontId="10" fillId="2" borderId="6" xfId="0" applyNumberFormat="1" applyFont="1" applyFill="1" applyBorder="1"/>
    <xf numFmtId="0" fontId="11" fillId="2" borderId="6" xfId="0" applyFont="1" applyFill="1" applyBorder="1" applyAlignment="1" applyProtection="1">
      <alignment horizontal="center" vertical="center" wrapText="1" readingOrder="1"/>
      <protection locked="0"/>
    </xf>
    <xf numFmtId="4" fontId="10" fillId="2" borderId="6" xfId="0" applyNumberFormat="1" applyFont="1" applyFill="1" applyBorder="1" applyAlignment="1">
      <alignment horizontal="right" vertical="center"/>
    </xf>
    <xf numFmtId="0" fontId="10" fillId="2" borderId="6" xfId="0" applyFont="1" applyFill="1" applyBorder="1" applyAlignment="1">
      <alignment vertical="center"/>
    </xf>
    <xf numFmtId="14" fontId="10" fillId="2" borderId="6" xfId="0" applyNumberFormat="1" applyFont="1" applyFill="1" applyBorder="1" applyAlignment="1">
      <alignment horizontal="right" vertical="center"/>
    </xf>
    <xf numFmtId="14" fontId="10" fillId="3" borderId="6" xfId="0" applyNumberFormat="1" applyFont="1" applyFill="1" applyBorder="1" applyAlignment="1" applyProtection="1">
      <alignment horizontal="center" vertical="center" wrapText="1" readingOrder="1"/>
      <protection locked="0"/>
    </xf>
    <xf numFmtId="4" fontId="10" fillId="3" borderId="6" xfId="0" applyNumberFormat="1" applyFont="1" applyFill="1" applyBorder="1" applyAlignment="1" applyProtection="1">
      <alignment horizontal="center" vertical="center" wrapText="1" readingOrder="1"/>
      <protection locked="0"/>
    </xf>
    <xf numFmtId="14" fontId="10" fillId="2" borderId="6" xfId="0" applyNumberFormat="1" applyFont="1" applyFill="1" applyBorder="1" applyAlignment="1" applyProtection="1">
      <alignment horizontal="center" vertical="center" wrapText="1" readingOrder="1"/>
      <protection locked="0"/>
    </xf>
    <xf numFmtId="0" fontId="10" fillId="0" borderId="6" xfId="0" applyFont="1" applyBorder="1"/>
    <xf numFmtId="164" fontId="10" fillId="3" borderId="6" xfId="0" applyNumberFormat="1" applyFont="1" applyFill="1" applyBorder="1" applyAlignment="1" applyProtection="1">
      <alignment horizontal="center" vertical="center" wrapText="1" readingOrder="1"/>
      <protection locked="0"/>
    </xf>
    <xf numFmtId="2" fontId="10" fillId="0" borderId="6" xfId="0" applyNumberFormat="1" applyFont="1" applyBorder="1"/>
    <xf numFmtId="4" fontId="11" fillId="3" borderId="6" xfId="0" applyNumberFormat="1" applyFont="1" applyFill="1" applyBorder="1" applyAlignment="1" applyProtection="1">
      <alignment horizontal="center" vertical="center" wrapText="1" readingOrder="1"/>
      <protection locked="0"/>
    </xf>
    <xf numFmtId="2" fontId="10" fillId="2" borderId="6" xfId="0" applyNumberFormat="1" applyFont="1" applyFill="1" applyBorder="1" applyAlignment="1">
      <alignment horizontal="right" vertical="center"/>
    </xf>
    <xf numFmtId="4" fontId="11" fillId="3" borderId="6" xfId="1" applyNumberFormat="1" applyFont="1" applyFill="1" applyBorder="1" applyAlignment="1" applyProtection="1">
      <alignment horizontal="center" vertical="center" wrapText="1" readingOrder="1"/>
      <protection locked="0"/>
    </xf>
    <xf numFmtId="43" fontId="11" fillId="2" borderId="6" xfId="1" applyFont="1" applyFill="1" applyBorder="1" applyAlignment="1" applyProtection="1">
      <alignment horizontal="center" vertical="center" wrapText="1" readingOrder="1"/>
      <protection locked="0"/>
    </xf>
    <xf numFmtId="14" fontId="10" fillId="0" borderId="6" xfId="0" applyNumberFormat="1" applyFont="1" applyBorder="1" applyAlignment="1">
      <alignment horizontal="right" vertical="center"/>
    </xf>
    <xf numFmtId="0" fontId="11" fillId="2" borderId="6" xfId="0" applyFont="1" applyFill="1" applyBorder="1" applyAlignment="1" applyProtection="1">
      <alignment horizontal="left" vertical="top" readingOrder="1"/>
      <protection locked="0"/>
    </xf>
    <xf numFmtId="0" fontId="11" fillId="0" borderId="0" xfId="0" applyFont="1" applyAlignment="1" applyProtection="1">
      <alignment horizontal="center" vertical="center" wrapText="1" readingOrder="1"/>
      <protection locked="0"/>
    </xf>
    <xf numFmtId="0" fontId="11" fillId="0" borderId="6" xfId="0" applyFont="1" applyBorder="1" applyAlignment="1" applyProtection="1">
      <alignment horizontal="center" vertical="center" wrapText="1" readingOrder="1"/>
      <protection locked="0"/>
    </xf>
    <xf numFmtId="0" fontId="11" fillId="0" borderId="7" xfId="0" applyFont="1" applyBorder="1" applyAlignment="1" applyProtection="1">
      <alignment horizontal="center" vertical="center" wrapText="1" readingOrder="1"/>
      <protection locked="0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I24"/>
  <sheetViews>
    <sheetView tabSelected="1" topLeftCell="A8" workbookViewId="0">
      <selection activeCell="H25" sqref="H25"/>
    </sheetView>
  </sheetViews>
  <sheetFormatPr baseColWidth="10" defaultRowHeight="15" x14ac:dyDescent="0.25"/>
  <cols>
    <col min="1" max="1" width="13.85546875" customWidth="1"/>
    <col min="2" max="2" width="18" customWidth="1"/>
    <col min="3" max="3" width="33.5703125" customWidth="1"/>
    <col min="4" max="4" width="37.28515625" customWidth="1"/>
    <col min="5" max="5" width="12.85546875" bestFit="1" customWidth="1"/>
    <col min="6" max="6" width="13.5703125" customWidth="1"/>
    <col min="7" max="7" width="15" customWidth="1"/>
    <col min="8" max="8" width="13.140625" customWidth="1"/>
    <col min="9" max="9" width="17.28515625" customWidth="1"/>
  </cols>
  <sheetData>
    <row r="3" spans="1:9" x14ac:dyDescent="0.25">
      <c r="A3" s="1"/>
      <c r="B3" s="1"/>
      <c r="C3" s="1"/>
      <c r="D3" s="1"/>
      <c r="E3" s="2"/>
      <c r="F3" s="1"/>
      <c r="G3" s="1"/>
      <c r="H3" s="1"/>
      <c r="I3" s="1"/>
    </row>
    <row r="4" spans="1:9" ht="23.25" x14ac:dyDescent="0.25">
      <c r="A4" s="45" t="s">
        <v>0</v>
      </c>
      <c r="B4" s="45"/>
      <c r="C4" s="45"/>
      <c r="D4" s="45"/>
      <c r="E4" s="45"/>
      <c r="F4" s="45"/>
      <c r="G4" s="45"/>
      <c r="H4" s="45"/>
      <c r="I4" s="45"/>
    </row>
    <row r="5" spans="1:9" ht="18.75" x14ac:dyDescent="0.25">
      <c r="A5" s="46" t="s">
        <v>13</v>
      </c>
      <c r="B5" s="46"/>
      <c r="C5" s="46"/>
      <c r="D5" s="46"/>
      <c r="E5" s="46"/>
      <c r="F5" s="46"/>
      <c r="G5" s="46"/>
      <c r="H5" s="46"/>
      <c r="I5" s="46"/>
    </row>
    <row r="6" spans="1:9" ht="18" x14ac:dyDescent="0.25">
      <c r="A6" s="47" t="s">
        <v>41</v>
      </c>
      <c r="B6" s="47"/>
      <c r="C6" s="47"/>
      <c r="D6" s="47"/>
      <c r="E6" s="47"/>
      <c r="F6" s="47"/>
      <c r="G6" s="47"/>
      <c r="H6" s="47"/>
      <c r="I6" s="47"/>
    </row>
    <row r="7" spans="1:9" ht="18.75" thickBot="1" x14ac:dyDescent="0.3">
      <c r="A7" s="3"/>
      <c r="B7" s="3"/>
      <c r="C7" s="3"/>
      <c r="D7" s="3"/>
      <c r="E7" s="3"/>
      <c r="F7" s="4"/>
      <c r="G7" s="4"/>
      <c r="H7" s="4"/>
      <c r="I7" s="4"/>
    </row>
    <row r="8" spans="1:9" x14ac:dyDescent="0.25">
      <c r="A8" s="5" t="s">
        <v>1</v>
      </c>
      <c r="B8" s="6" t="s">
        <v>2</v>
      </c>
      <c r="C8" s="7"/>
      <c r="D8" s="8"/>
      <c r="E8" s="6" t="s">
        <v>3</v>
      </c>
      <c r="F8" s="6" t="s">
        <v>4</v>
      </c>
      <c r="G8" s="6" t="s">
        <v>3</v>
      </c>
      <c r="H8" s="6" t="s">
        <v>3</v>
      </c>
      <c r="I8" s="6"/>
    </row>
    <row r="9" spans="1:9" x14ac:dyDescent="0.25">
      <c r="A9" s="9" t="s">
        <v>17</v>
      </c>
      <c r="B9" s="9" t="s">
        <v>5</v>
      </c>
      <c r="C9" s="10" t="s">
        <v>6</v>
      </c>
      <c r="D9" s="19" t="s">
        <v>7</v>
      </c>
      <c r="E9" s="11" t="s">
        <v>8</v>
      </c>
      <c r="F9" s="11" t="s">
        <v>8</v>
      </c>
      <c r="G9" s="11" t="s">
        <v>9</v>
      </c>
      <c r="H9" s="11" t="s">
        <v>10</v>
      </c>
      <c r="I9" s="11" t="s">
        <v>11</v>
      </c>
    </row>
    <row r="10" spans="1:9" ht="18.75" customHeight="1" x14ac:dyDescent="0.25">
      <c r="A10" s="30">
        <v>45443</v>
      </c>
      <c r="B10" s="33" t="s">
        <v>28</v>
      </c>
      <c r="C10" s="21" t="s">
        <v>15</v>
      </c>
      <c r="D10" s="41" t="s">
        <v>16</v>
      </c>
      <c r="E10" s="39">
        <v>74340</v>
      </c>
      <c r="F10" s="40">
        <v>45418</v>
      </c>
      <c r="G10" s="17">
        <v>6195</v>
      </c>
      <c r="H10" s="13">
        <v>18585</v>
      </c>
      <c r="I10" s="12" t="s">
        <v>18</v>
      </c>
    </row>
    <row r="11" spans="1:9" ht="28.5" customHeight="1" x14ac:dyDescent="0.25">
      <c r="A11" s="34">
        <v>45468</v>
      </c>
      <c r="B11" s="35" t="s">
        <v>44</v>
      </c>
      <c r="C11" s="22" t="s">
        <v>39</v>
      </c>
      <c r="D11" s="22" t="s">
        <v>40</v>
      </c>
      <c r="E11" s="36">
        <v>204730</v>
      </c>
      <c r="F11" s="29">
        <v>45454</v>
      </c>
      <c r="G11" s="38">
        <v>0</v>
      </c>
      <c r="H11" s="24">
        <v>204730</v>
      </c>
      <c r="I11" s="28" t="s">
        <v>14</v>
      </c>
    </row>
    <row r="12" spans="1:9" ht="57" x14ac:dyDescent="0.25">
      <c r="A12" s="32">
        <v>45463</v>
      </c>
      <c r="B12" s="25" t="s">
        <v>27</v>
      </c>
      <c r="C12" s="22" t="s">
        <v>19</v>
      </c>
      <c r="D12" s="26" t="s">
        <v>20</v>
      </c>
      <c r="E12" s="23">
        <v>53100</v>
      </c>
      <c r="F12" s="29">
        <v>45818</v>
      </c>
      <c r="G12" s="27">
        <v>53100</v>
      </c>
      <c r="H12" s="37">
        <v>0</v>
      </c>
      <c r="I12" s="28" t="s">
        <v>18</v>
      </c>
    </row>
    <row r="13" spans="1:9" ht="42.75" x14ac:dyDescent="0.25">
      <c r="A13" s="32">
        <v>45468</v>
      </c>
      <c r="B13" s="25" t="s">
        <v>21</v>
      </c>
      <c r="C13" s="22" t="s">
        <v>22</v>
      </c>
      <c r="D13" s="23" t="s">
        <v>23</v>
      </c>
      <c r="E13" s="23">
        <v>50126.400000000001</v>
      </c>
      <c r="F13" s="29">
        <v>45443</v>
      </c>
      <c r="G13" s="27">
        <v>50126.400000000001</v>
      </c>
      <c r="H13" s="37">
        <v>0</v>
      </c>
      <c r="I13" s="28" t="s">
        <v>18</v>
      </c>
    </row>
    <row r="14" spans="1:9" ht="28.5" x14ac:dyDescent="0.25">
      <c r="A14" s="32">
        <v>45439</v>
      </c>
      <c r="B14" s="25" t="s">
        <v>24</v>
      </c>
      <c r="C14" s="22" t="s">
        <v>25</v>
      </c>
      <c r="D14" s="26" t="s">
        <v>26</v>
      </c>
      <c r="E14" s="23">
        <v>31152</v>
      </c>
      <c r="F14" s="29">
        <v>45426</v>
      </c>
      <c r="G14" s="27">
        <v>31152</v>
      </c>
      <c r="H14" s="37">
        <v>0</v>
      </c>
      <c r="I14" s="28" t="s">
        <v>18</v>
      </c>
    </row>
    <row r="15" spans="1:9" ht="42.75" x14ac:dyDescent="0.25">
      <c r="A15" s="30">
        <v>45443</v>
      </c>
      <c r="B15" s="25" t="s">
        <v>29</v>
      </c>
      <c r="C15" s="22" t="s">
        <v>30</v>
      </c>
      <c r="D15" s="26" t="s">
        <v>31</v>
      </c>
      <c r="E15" s="23">
        <v>33630</v>
      </c>
      <c r="F15" s="29">
        <v>45432</v>
      </c>
      <c r="G15" s="27">
        <v>33630</v>
      </c>
      <c r="H15" s="37">
        <v>0</v>
      </c>
      <c r="I15" s="28" t="s">
        <v>18</v>
      </c>
    </row>
    <row r="16" spans="1:9" ht="42.75" x14ac:dyDescent="0.25">
      <c r="A16" s="30">
        <v>45462</v>
      </c>
      <c r="B16" s="25" t="s">
        <v>42</v>
      </c>
      <c r="C16" s="22" t="s">
        <v>32</v>
      </c>
      <c r="D16" s="26" t="s">
        <v>33</v>
      </c>
      <c r="E16" s="23">
        <v>29500</v>
      </c>
      <c r="F16" s="29">
        <v>45455</v>
      </c>
      <c r="G16" s="27">
        <v>29500</v>
      </c>
      <c r="H16" s="24">
        <v>0</v>
      </c>
      <c r="I16" s="28" t="s">
        <v>18</v>
      </c>
    </row>
    <row r="17" spans="1:9" ht="28.5" x14ac:dyDescent="0.25">
      <c r="A17" s="30">
        <v>45447</v>
      </c>
      <c r="B17" s="25" t="s">
        <v>34</v>
      </c>
      <c r="C17" s="22" t="s">
        <v>35</v>
      </c>
      <c r="D17" s="26" t="s">
        <v>36</v>
      </c>
      <c r="E17" s="23">
        <v>27796.26</v>
      </c>
      <c r="F17" s="29">
        <v>45449</v>
      </c>
      <c r="G17" s="27">
        <v>27796.25</v>
      </c>
      <c r="H17" s="24">
        <v>0</v>
      </c>
      <c r="I17" s="28" t="s">
        <v>18</v>
      </c>
    </row>
    <row r="18" spans="1:9" ht="42.75" x14ac:dyDescent="0.25">
      <c r="A18" s="31">
        <v>0</v>
      </c>
      <c r="B18" s="25" t="s">
        <v>43</v>
      </c>
      <c r="C18" s="22" t="s">
        <v>37</v>
      </c>
      <c r="D18" s="26" t="s">
        <v>38</v>
      </c>
      <c r="E18" s="23">
        <v>67732</v>
      </c>
      <c r="F18" s="29">
        <v>45468</v>
      </c>
      <c r="G18" s="27">
        <v>67732</v>
      </c>
      <c r="H18" s="24">
        <v>0</v>
      </c>
      <c r="I18" s="28" t="s">
        <v>14</v>
      </c>
    </row>
    <row r="19" spans="1:9" ht="42.75" x14ac:dyDescent="0.25">
      <c r="A19" s="30">
        <v>45472</v>
      </c>
      <c r="B19" s="25" t="s">
        <v>46</v>
      </c>
      <c r="C19" s="42" t="s">
        <v>45</v>
      </c>
      <c r="D19" s="22" t="s">
        <v>47</v>
      </c>
      <c r="E19" s="36">
        <v>53603.73</v>
      </c>
      <c r="F19" s="29">
        <v>45454</v>
      </c>
      <c r="G19" s="27">
        <v>0</v>
      </c>
      <c r="H19" s="24">
        <v>53603.73</v>
      </c>
      <c r="I19" s="28" t="s">
        <v>14</v>
      </c>
    </row>
    <row r="20" spans="1:9" ht="28.5" x14ac:dyDescent="0.25">
      <c r="A20" s="30"/>
      <c r="B20" s="25" t="s">
        <v>49</v>
      </c>
      <c r="C20" s="43" t="s">
        <v>48</v>
      </c>
      <c r="D20" s="26" t="s">
        <v>50</v>
      </c>
      <c r="E20" s="23">
        <v>14714.6</v>
      </c>
      <c r="F20" s="29">
        <v>45457</v>
      </c>
      <c r="G20" s="27"/>
      <c r="H20" s="24">
        <v>14714</v>
      </c>
      <c r="I20" s="28" t="s">
        <v>14</v>
      </c>
    </row>
    <row r="21" spans="1:9" ht="42.75" x14ac:dyDescent="0.25">
      <c r="A21" s="30"/>
      <c r="B21" s="25" t="s">
        <v>57</v>
      </c>
      <c r="C21" s="43" t="s">
        <v>51</v>
      </c>
      <c r="D21" s="26" t="s">
        <v>52</v>
      </c>
      <c r="E21" s="23">
        <v>31553.200000000001</v>
      </c>
      <c r="F21" s="29">
        <v>45467</v>
      </c>
      <c r="G21" s="27"/>
      <c r="H21" s="24">
        <v>31553.200000000001</v>
      </c>
      <c r="I21" s="28" t="s">
        <v>14</v>
      </c>
    </row>
    <row r="22" spans="1:9" ht="57" x14ac:dyDescent="0.25">
      <c r="A22" s="30"/>
      <c r="B22" s="25"/>
      <c r="C22" s="43" t="s">
        <v>53</v>
      </c>
      <c r="D22" s="26" t="s">
        <v>54</v>
      </c>
      <c r="E22" s="23">
        <v>110000.19</v>
      </c>
      <c r="F22" s="29"/>
      <c r="G22" s="27"/>
      <c r="H22" s="24">
        <v>110000.19</v>
      </c>
      <c r="I22" s="28" t="s">
        <v>14</v>
      </c>
    </row>
    <row r="23" spans="1:9" ht="28.5" x14ac:dyDescent="0.25">
      <c r="A23" s="30"/>
      <c r="B23" s="25"/>
      <c r="C23" s="44" t="s">
        <v>55</v>
      </c>
      <c r="D23" s="26" t="s">
        <v>56</v>
      </c>
      <c r="E23" s="23">
        <v>56640</v>
      </c>
      <c r="F23" s="29"/>
      <c r="G23" s="27"/>
      <c r="H23" s="24">
        <v>56640</v>
      </c>
      <c r="I23" s="28" t="s">
        <v>14</v>
      </c>
    </row>
    <row r="24" spans="1:9" ht="16.5" x14ac:dyDescent="0.25">
      <c r="A24" s="20"/>
      <c r="B24" s="14" t="s">
        <v>12</v>
      </c>
      <c r="C24" s="21"/>
      <c r="D24" s="14"/>
      <c r="E24" s="18">
        <f>SUM(E10:E23)</f>
        <v>838618.37999999989</v>
      </c>
      <c r="F24" s="15"/>
      <c r="G24" s="15">
        <f>SUM(G10:G23)</f>
        <v>299231.65000000002</v>
      </c>
      <c r="H24" s="15">
        <f>SUM(H10:H23)</f>
        <v>489826.12</v>
      </c>
      <c r="I24" s="16"/>
    </row>
  </sheetData>
  <mergeCells count="3">
    <mergeCell ref="A4:I4"/>
    <mergeCell ref="A5:I5"/>
    <mergeCell ref="A6:I6"/>
  </mergeCells>
  <pageMargins left="0.7" right="0.7" top="0.75" bottom="0.75" header="0.3" footer="0.3"/>
  <pageSetup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Jose Benjamin Caminero</cp:lastModifiedBy>
  <cp:lastPrinted>2024-07-04T20:52:40Z</cp:lastPrinted>
  <dcterms:created xsi:type="dcterms:W3CDTF">2023-11-29T14:40:44Z</dcterms:created>
  <dcterms:modified xsi:type="dcterms:W3CDTF">2024-07-04T20:53:03Z</dcterms:modified>
</cp:coreProperties>
</file>