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2023\TRANSPARENCIA\Compras\Cuentas por pagar\"/>
    </mc:Choice>
  </mc:AlternateContent>
  <xr:revisionPtr revIDLastSave="0" documentId="13_ncr:1_{9540C32B-F57A-4442-8A2A-E619EEF6AD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E21" i="1"/>
  <c r="H20" i="1"/>
  <c r="H19" i="1"/>
  <c r="H18" i="1"/>
  <c r="H17" i="1"/>
  <c r="H21" i="1" s="1"/>
</calcChain>
</file>

<file path=xl/sharedStrings.xml><?xml version="1.0" encoding="utf-8"?>
<sst xmlns="http://schemas.openxmlformats.org/spreadsheetml/2006/main" count="29" uniqueCount="24">
  <si>
    <t>CAJA DE AHORROS PARA OBREROS Y MONTE DE PIEDAD</t>
  </si>
  <si>
    <t>Correspondiente al mes de octubre de 2023</t>
  </si>
  <si>
    <t>Fecha de</t>
  </si>
  <si>
    <t xml:space="preserve">No. de  Factura o </t>
  </si>
  <si>
    <t xml:space="preserve">Monto </t>
  </si>
  <si>
    <t>Fecha Fin</t>
  </si>
  <si>
    <t>Factura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</si>
  <si>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</si>
  <si>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</si>
  <si>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</si>
  <si>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</si>
  <si>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</si>
  <si>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</si>
  <si>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</si>
  <si>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</si>
  <si>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</si>
  <si>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Contructora Blafeconsa, SRL</t>
  </si>
  <si>
    <t>Intervencion de la Sucursal Villa Consuelo y Santiago</t>
  </si>
  <si>
    <t>PENDIENTE</t>
  </si>
  <si>
    <t>Peña Vasquez Comercial</t>
  </si>
  <si>
    <t>Suministro e Instalacion deCounters de Caja y Vitrinas para la Sucursal Santiago</t>
  </si>
  <si>
    <t>J. C. Q Ingenieria en Ascensores, SRL</t>
  </si>
  <si>
    <t>Contratacion para el mantenimiento preventivo del Ascensor de la Sede Principal por Periodo de un 1 año</t>
  </si>
  <si>
    <t>B1500000898/B1500000890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</si>
</sst>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0" borderId="6" xfId="0" applyFont="1" applyBorder="1"/>
    <xf numFmtId="0" fontId="5" fillId="2" borderId="6" xfId="0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vertical="center"/>
    </xf>
    <xf numFmtId="43" fontId="9" fillId="3" borderId="6" xfId="1" applyFont="1" applyFill="1" applyBorder="1" applyAlignment="1" applyProtection="1">
      <alignment horizontal="center" vertical="center" wrapText="1" readingOrder="1"/>
      <protection locked="0"/>
    </xf>
    <xf numFmtId="43" fontId="9" fillId="2" borderId="6" xfId="1" applyFont="1" applyFill="1" applyBorder="1" applyAlignment="1" applyProtection="1">
      <alignment horizontal="center" vertical="center" wrapText="1" readingOrder="1"/>
      <protection locked="0"/>
    </xf>
    <xf numFmtId="43" fontId="6" fillId="2" borderId="6" xfId="1" applyFont="1" applyFill="1" applyBorder="1" applyAlignment="1">
      <alignment horizontal="right" vertical="center" wrapText="1"/>
    </xf>
    <xf numFmtId="0" fontId="9" fillId="2" borderId="6" xfId="0" applyFont="1" applyFill="1" applyBorder="1" applyAlignment="1" applyProtection="1">
      <alignment horizontal="left" vertical="top" readingOrder="1"/>
      <protection locked="0"/>
    </xf>
    <xf numFmtId="0" fontId="7" fillId="2" borderId="4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6" xfId="0" applyNumberFormat="1" applyFont="1" applyBorder="1" applyAlignment="1">
      <alignment horizontal="right"/>
    </xf>
    <xf numFmtId="0" fontId="5" fillId="2" borderId="6" xfId="0" applyFont="1" applyFill="1" applyBorder="1"/>
    <xf numFmtId="0" fontId="0" fillId="2" borderId="0" xfId="0" applyFill="1"/>
    <xf numFmtId="14" fontId="5" fillId="2" borderId="6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 applyProtection="1">
      <alignment horizontal="left" vertical="center" readingOrder="1"/>
      <protection locked="0"/>
    </xf>
    <xf numFmtId="0" fontId="5" fillId="2" borderId="6" xfId="0" applyFont="1" applyFill="1" applyBorder="1" applyAlignment="1" applyProtection="1">
      <alignment horizontal="left" vertical="center" readingOrder="1"/>
      <protection locked="0"/>
    </xf>
    <xf numFmtId="4" fontId="8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6" xfId="0" applyFont="1" applyFill="1" applyBorder="1" applyAlignment="1" applyProtection="1">
      <alignment horizontal="left" vertical="top" wrapText="1" readingOrder="1"/>
      <protection locked="0"/>
    </xf>
    <xf numFmtId="0" fontId="9" fillId="3" borderId="6" xfId="0" applyFont="1" applyFill="1" applyBorder="1" applyAlignment="1" applyProtection="1">
      <alignment horizontal="left" vertical="top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0</xdr:row>
      <xdr:rowOff>161925</xdr:rowOff>
    </xdr:from>
    <xdr:to>
      <xdr:col>6</xdr:col>
      <xdr:colOff>962025</xdr:colOff>
      <xdr:row>9</xdr:row>
      <xdr:rowOff>157353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437E5893-3DF0-55EA-0225-38D869A44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61925"/>
          <a:ext cx="7772400" cy="1709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I21"/>
  <sheetViews>
    <sheetView tabSelected="1" workbookViewId="0">
      <selection sqref="A1:I31"/>
    </sheetView>
  </sheetViews>
  <sheetFormatPr baseColWidth="10" defaultRowHeight="15" x14ac:dyDescent="0.25"/>
  <cols>
    <col min="1" max="1" width="13.85546875" customWidth="1"/>
    <col min="2" max="2" width="18" customWidth="1"/>
    <col min="3" max="3" width="33.5703125" customWidth="1"/>
    <col min="4" max="4" width="37.28515625" customWidth="1"/>
    <col min="5" max="5" width="12.85546875" bestFit="1" customWidth="1"/>
    <col min="6" max="6" width="13.5703125" customWidth="1"/>
    <col min="7" max="7" width="15" customWidth="1"/>
    <col min="8" max="8" width="13.140625" customWidth="1"/>
    <col min="9" max="9" width="17.28515625" customWidth="1"/>
  </cols>
  <sheetData>
    <row r="10" spans="1:9" x14ac:dyDescent="0.25">
      <c r="A10" s="1"/>
      <c r="B10" s="1"/>
      <c r="C10" s="1"/>
      <c r="D10" s="1"/>
      <c r="E10" s="2"/>
      <c r="F10" s="1"/>
      <c r="G10" s="1"/>
      <c r="H10" s="1"/>
      <c r="I10" s="1"/>
    </row>
    <row r="11" spans="1:9" ht="23.25" x14ac:dyDescent="0.25">
      <c r="A11" s="31" t="s">
        <v>0</v>
      </c>
      <c r="B11" s="31"/>
      <c r="C11" s="31"/>
      <c r="D11" s="31"/>
      <c r="E11" s="31"/>
      <c r="F11" s="31"/>
      <c r="G11" s="31"/>
      <c r="H11" s="31"/>
      <c r="I11" s="31"/>
    </row>
    <row r="12" spans="1:9" ht="18.75" x14ac:dyDescent="0.25">
      <c r="A12" s="32" t="s">
        <v>15</v>
      </c>
      <c r="B12" s="32"/>
      <c r="C12" s="32"/>
      <c r="D12" s="32"/>
      <c r="E12" s="32"/>
      <c r="F12" s="32"/>
      <c r="G12" s="32"/>
      <c r="H12" s="32"/>
      <c r="I12" s="32"/>
    </row>
    <row r="13" spans="1:9" ht="18" x14ac:dyDescent="0.25">
      <c r="A13" s="33" t="s">
        <v>1</v>
      </c>
      <c r="B13" s="33"/>
      <c r="C13" s="33"/>
      <c r="D13" s="33"/>
      <c r="E13" s="33"/>
      <c r="F13" s="33"/>
      <c r="G13" s="33"/>
      <c r="H13" s="33"/>
      <c r="I13" s="33"/>
    </row>
    <row r="14" spans="1:9" ht="18.75" thickBot="1" x14ac:dyDescent="0.3">
      <c r="A14" s="3"/>
      <c r="B14" s="3"/>
      <c r="C14" s="3"/>
      <c r="D14" s="3"/>
      <c r="E14" s="3"/>
      <c r="F14" s="4"/>
      <c r="G14" s="4"/>
      <c r="H14" s="4"/>
      <c r="I14" s="4"/>
    </row>
    <row r="15" spans="1:9" x14ac:dyDescent="0.25">
      <c r="A15" s="5" t="s">
        <v>2</v>
      </c>
      <c r="B15" s="6" t="s">
        <v>3</v>
      </c>
      <c r="C15" s="7"/>
      <c r="D15" s="8"/>
      <c r="E15" s="6" t="s">
        <v>4</v>
      </c>
      <c r="F15" s="6" t="s">
        <v>5</v>
      </c>
      <c r="G15" s="6" t="s">
        <v>4</v>
      </c>
      <c r="H15" s="6" t="s">
        <v>4</v>
      </c>
      <c r="I15" s="6"/>
    </row>
    <row r="16" spans="1:9" x14ac:dyDescent="0.25">
      <c r="A16" s="9" t="s">
        <v>6</v>
      </c>
      <c r="B16" s="9" t="s">
        <v>7</v>
      </c>
      <c r="C16" s="10" t="s">
        <v>8</v>
      </c>
      <c r="D16" s="22" t="s">
        <v>9</v>
      </c>
      <c r="E16" s="11" t="s">
        <v>10</v>
      </c>
      <c r="F16" s="11" t="s">
        <v>10</v>
      </c>
      <c r="G16" s="11" t="s">
        <v>11</v>
      </c>
      <c r="H16" s="11" t="s">
        <v>12</v>
      </c>
      <c r="I16" s="11" t="s">
        <v>13</v>
      </c>
    </row>
    <row r="17" spans="1:9" ht="22.5" x14ac:dyDescent="0.25">
      <c r="A17" s="30">
        <v>0</v>
      </c>
      <c r="B17" s="12"/>
      <c r="C17" s="28" t="s">
        <v>16</v>
      </c>
      <c r="D17" s="35" t="s">
        <v>17</v>
      </c>
      <c r="E17" s="18">
        <v>1851724.53</v>
      </c>
      <c r="F17" s="27"/>
      <c r="G17" s="18">
        <v>1354380.3</v>
      </c>
      <c r="H17" s="14">
        <f t="shared" ref="H17:H20" si="0">E17-G17</f>
        <v>497344.23</v>
      </c>
      <c r="I17" s="13" t="s">
        <v>18</v>
      </c>
    </row>
    <row r="18" spans="1:9" s="26" customFormat="1" ht="22.5" x14ac:dyDescent="0.25">
      <c r="A18" s="30">
        <v>0</v>
      </c>
      <c r="B18" s="25"/>
      <c r="C18" s="28" t="s">
        <v>19</v>
      </c>
      <c r="D18" s="35" t="s">
        <v>20</v>
      </c>
      <c r="E18" s="18">
        <v>507400</v>
      </c>
      <c r="F18" s="27"/>
      <c r="G18" s="18">
        <v>0</v>
      </c>
      <c r="H18" s="14">
        <f t="shared" si="0"/>
        <v>507400</v>
      </c>
      <c r="I18" s="13" t="s">
        <v>18</v>
      </c>
    </row>
    <row r="19" spans="1:9" ht="33.75" customHeight="1" x14ac:dyDescent="0.25">
      <c r="A19" s="30">
        <v>0</v>
      </c>
      <c r="B19" s="12" t="s">
        <v>23</v>
      </c>
      <c r="C19" s="29" t="s">
        <v>21</v>
      </c>
      <c r="D19" s="34" t="s">
        <v>22</v>
      </c>
      <c r="E19" s="19">
        <v>74340</v>
      </c>
      <c r="F19" s="27"/>
      <c r="G19" s="19">
        <v>12390</v>
      </c>
      <c r="H19" s="14">
        <f t="shared" si="0"/>
        <v>61950</v>
      </c>
      <c r="I19" s="13" t="s">
        <v>18</v>
      </c>
    </row>
    <row r="20" spans="1:9" x14ac:dyDescent="0.25">
      <c r="A20" s="23"/>
      <c r="B20" s="12"/>
      <c r="C20" s="29"/>
      <c r="D20" s="21"/>
      <c r="E20" s="19"/>
      <c r="F20" s="27"/>
      <c r="G20" s="19"/>
      <c r="H20" s="14">
        <f t="shared" si="0"/>
        <v>0</v>
      </c>
      <c r="I20" s="13"/>
    </row>
    <row r="21" spans="1:9" ht="16.5" x14ac:dyDescent="0.25">
      <c r="A21" s="24"/>
      <c r="B21" s="15" t="s">
        <v>14</v>
      </c>
      <c r="C21" s="29"/>
      <c r="D21" s="15"/>
      <c r="E21" s="20">
        <f>SUM(E17:E20)</f>
        <v>2433464.5300000003</v>
      </c>
      <c r="F21" s="16"/>
      <c r="G21" s="16">
        <f>SUM(G17:G20)</f>
        <v>1366770.3</v>
      </c>
      <c r="H21" s="16">
        <f>SUM(H17:H20)</f>
        <v>1066694.23</v>
      </c>
      <c r="I21" s="17"/>
    </row>
  </sheetData>
  <mergeCells count="3">
    <mergeCell ref="A11:I11"/>
    <mergeCell ref="A12:I12"/>
    <mergeCell ref="A13:I13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2023-11-29T20:52:40Z</cp:lastPrinted>
  <dcterms:created xsi:type="dcterms:W3CDTF">2023-11-29T14:40:44Z</dcterms:created>
  <dcterms:modified xsi:type="dcterms:W3CDTF">2023-11-29T20:52:45Z</dcterms:modified>
</cp:coreProperties>
</file>