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Planificacion y Desarrollo\ESTADISTICA INSTITUCIONAL\"/>
    </mc:Choice>
  </mc:AlternateContent>
  <xr:revisionPtr revIDLastSave="0" documentId="13_ncr:1_{61256D01-ECF5-482D-9646-C7CA43D20356}" xr6:coauthVersionLast="47" xr6:coauthVersionMax="47" xr10:uidLastSave="{00000000-0000-0000-0000-000000000000}"/>
  <bookViews>
    <workbookView xWindow="-120" yWindow="-120" windowWidth="20730" windowHeight="11160" xr2:uid="{5791A429-6381-4988-85D7-FF69F888F535}"/>
  </bookViews>
  <sheets>
    <sheet name="Hoja1" sheetId="1" r:id="rId1"/>
    <sheet name="Hoja2" sheetId="2" r:id="rId2"/>
  </sheets>
  <definedNames>
    <definedName name="_xlnm.Print_Area" localSheetId="0">Hoja1!$A$1:$I$203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<sst xmlns="http://schemas.openxmlformats.org/spreadsheetml/2006/main" count="43" uniqueCount="16">
  <si>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</si>
  <si>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</si>
  <si>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</si>
  <si>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</si>
  <si>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</si>
  <si>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</si>
  <si>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</si>
  <si>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</si>
  <si>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 xml:space="preserve">Caja de Ahorros para Obreros y Monte de Piedad </t>
  </si>
  <si>
    <t xml:space="preserve">Fuente: Departamento Administrativo y Financiero </t>
  </si>
  <si>
    <t>ENERO</t>
  </si>
  <si>
    <t>FEBRERO</t>
  </si>
  <si>
    <t>MARZO</t>
  </si>
  <si>
    <t xml:space="preserve">PRESTAMOS PRENDARIOS  TRIMESTRE ENERO-MARZO 2024 </t>
  </si>
  <si>
    <t>Estadisicas Institucional Enero - Marzo 2024</t>
  </si>
  <si>
    <t xml:space="preserve">VENTAS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</si>
</sst>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7" fontId="3" fillId="5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17DE-45E6-BC1D-2F25B499A8DB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17DE-45E6-BC1D-2F25B499A8DB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284500</c:v>
                </c:pt>
                <c:pt idx="1">
                  <c:v>211000</c:v>
                </c:pt>
                <c:pt idx="2">
                  <c:v>1408000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DE-45E6-BC1D-2F25B499A8DB}"/>
            </c:ext>
          </c:extLst>
        </c:ser>
        <c:ser>
          <c:idx val="0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DE-45E6-BC1D-2F25B499A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DE-45E6-BC1D-2F25B499A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284500</c:v>
                </c:pt>
                <c:pt idx="1">
                  <c:v>211000</c:v>
                </c:pt>
                <c:pt idx="2">
                  <c:v>1408000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DE-45E6-BC1D-2F25B499A8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242000</c:v>
                </c:pt>
                <c:pt idx="1">
                  <c:v>452000</c:v>
                </c:pt>
                <c:pt idx="2">
                  <c:v>521500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2922500</c:v>
                </c:pt>
                <c:pt idx="1">
                  <c:v>1521100</c:v>
                </c:pt>
                <c:pt idx="2">
                  <c:v>1261900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651000</c:v>
                </c:pt>
                <c:pt idx="1">
                  <c:v>326900</c:v>
                </c:pt>
                <c:pt idx="2">
                  <c:v>304300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784000</c:v>
                </c:pt>
                <c:pt idx="1">
                  <c:v>587500</c:v>
                </c:pt>
                <c:pt idx="2">
                  <c:v>196000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690100</c:v>
                </c:pt>
                <c:pt idx="1">
                  <c:v>617600</c:v>
                </c:pt>
                <c:pt idx="2">
                  <c:v>777700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DA-429C-9DFF-3E7744B75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DA-429C-9DFF-3E7744B75F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DA-429C-9DFF-3E7744B75F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Hoja2!$B$131:$B$133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5574100</c:v>
                </c:pt>
                <c:pt idx="1">
                  <c:v>3716100</c:v>
                </c:pt>
                <c:pt idx="2">
                  <c:v>4469400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1FE-83F7-0FC7D2FF2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5067-4355-AD1B-E0EBCA3274A0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5067-4355-AD1B-E0EBCA3274A0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242000</c:v>
                </c:pt>
                <c:pt idx="1">
                  <c:v>452000</c:v>
                </c:pt>
                <c:pt idx="2">
                  <c:v>521500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67-4355-AD1B-E0EBCA3274A0}"/>
            </c:ext>
          </c:extLst>
        </c:ser>
        <c:ser>
          <c:idx val="0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67-4355-AD1B-E0EBCA327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67-4355-AD1B-E0EBCA3274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242000</c:v>
                </c:pt>
                <c:pt idx="1">
                  <c:v>452000</c:v>
                </c:pt>
                <c:pt idx="2">
                  <c:v>521500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67-4355-AD1B-E0EBCA327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A3A7-4D79-95CB-A8BCB3B40432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A3A7-4D79-95CB-A8BCB3B40432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2922500</c:v>
                </c:pt>
                <c:pt idx="1">
                  <c:v>1521100</c:v>
                </c:pt>
                <c:pt idx="2">
                  <c:v>1261900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A7-4D79-95CB-A8BCB3B40432}"/>
            </c:ext>
          </c:extLst>
        </c:ser>
        <c:ser>
          <c:idx val="0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A7-4D79-95CB-A8BCB3B40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A7-4D79-95CB-A8BCB3B40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2922500</c:v>
                </c:pt>
                <c:pt idx="1">
                  <c:v>1521100</c:v>
                </c:pt>
                <c:pt idx="2">
                  <c:v>1261900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A7-4D79-95CB-A8BCB3B40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5131-40EF-AB6B-911365D1A816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5131-40EF-AB6B-911365D1A816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651000</c:v>
                </c:pt>
                <c:pt idx="1">
                  <c:v>326900</c:v>
                </c:pt>
                <c:pt idx="2">
                  <c:v>304300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31-40EF-AB6B-911365D1A816}"/>
            </c:ext>
          </c:extLst>
        </c:ser>
        <c:ser>
          <c:idx val="0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31-40EF-AB6B-911365D1A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131-40EF-AB6B-911365D1A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651000</c:v>
                </c:pt>
                <c:pt idx="1">
                  <c:v>326900</c:v>
                </c:pt>
                <c:pt idx="2">
                  <c:v>304300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31-40EF-AB6B-911365D1A8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789D-4D3F-A5E6-EF69E75CA8FA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789D-4D3F-A5E6-EF69E75CA8FA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784000</c:v>
                </c:pt>
                <c:pt idx="1">
                  <c:v>587500</c:v>
                </c:pt>
                <c:pt idx="2">
                  <c:v>196000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9D-4D3F-A5E6-EF69E75CA8FA}"/>
            </c:ext>
          </c:extLst>
        </c:ser>
        <c:ser>
          <c:idx val="0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9D-4D3F-A5E6-EF69E75CA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9D-4D3F-A5E6-EF69E75CA8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784000</c:v>
                </c:pt>
                <c:pt idx="1">
                  <c:v>587500</c:v>
                </c:pt>
                <c:pt idx="2">
                  <c:v>196000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9D-4D3F-A5E6-EF69E75CA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690100</c:v>
                </c:pt>
                <c:pt idx="1">
                  <c:v>617600</c:v>
                </c:pt>
                <c:pt idx="2">
                  <c:v>777700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ser>
          <c:idx val="1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E4-4541-9B09-1A0A8A06DF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E4-4541-9B09-1A0A8A06DF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E4-4541-9B09-1A0A8A06DF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690100</c:v>
                </c:pt>
                <c:pt idx="1">
                  <c:v>617600</c:v>
                </c:pt>
                <c:pt idx="2">
                  <c:v>777700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A-4D82-9BAD-B31500DAD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6E-4C3C-B2D7-BB668DD16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6E-4C3C-B2D7-BB668DD16F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6E-4C3C-B2D7-BB668DD16F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Hoja2!$B$131:$B$133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5574100</c:v>
                </c:pt>
                <c:pt idx="1">
                  <c:v>3716100</c:v>
                </c:pt>
                <c:pt idx="2">
                  <c:v>4469400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E-4C3C-B2D7-BB668DD1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284500</c:v>
                </c:pt>
                <c:pt idx="1">
                  <c:v>211000</c:v>
                </c:pt>
                <c:pt idx="2">
                  <c:v>1408000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21</xdr:row>
      <xdr:rowOff>52917</xdr:rowOff>
    </xdr:from>
    <xdr:to>
      <xdr:col>7</xdr:col>
      <xdr:colOff>476250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74082</xdr:colOff>
      <xdr:row>48</xdr:row>
      <xdr:rowOff>31750</xdr:rowOff>
    </xdr:from>
    <xdr:to>
      <xdr:col>7</xdr:col>
      <xdr:colOff>518582</xdr:colOff>
      <xdr:row>64</xdr:row>
      <xdr:rowOff>55034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63501</xdr:colOff>
      <xdr:row>67</xdr:row>
      <xdr:rowOff>158749</xdr:rowOff>
    </xdr:from>
    <xdr:to>
      <xdr:col>7</xdr:col>
      <xdr:colOff>624417</xdr:colOff>
      <xdr:row>84</xdr:row>
      <xdr:rowOff>42333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127001</xdr:colOff>
      <xdr:row>98</xdr:row>
      <xdr:rowOff>105833</xdr:rowOff>
    </xdr:from>
    <xdr:to>
      <xdr:col>7</xdr:col>
      <xdr:colOff>719666</xdr:colOff>
      <xdr:row>115</xdr:row>
      <xdr:rowOff>126999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126999</xdr:colOff>
      <xdr:row>118</xdr:row>
      <xdr:rowOff>0</xdr:rowOff>
    </xdr:from>
    <xdr:to>
      <xdr:col>7</xdr:col>
      <xdr:colOff>825500</xdr:colOff>
      <xdr:row>136</xdr:row>
      <xdr:rowOff>105833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105832</xdr:colOff>
      <xdr:row>147</xdr:row>
      <xdr:rowOff>148165</xdr:rowOff>
    </xdr:from>
    <xdr:to>
      <xdr:col>7</xdr:col>
      <xdr:colOff>1015999</xdr:colOff>
      <xdr:row>168</xdr:row>
      <xdr:rowOff>31749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299583</xdr:colOff>
      <xdr:row>3</xdr:row>
      <xdr:rowOff>10584</xdr:rowOff>
    </xdr:from>
    <xdr:to>
      <xdr:col>3</xdr:col>
      <xdr:colOff>669924</xdr:colOff>
      <xdr:row>7</xdr:row>
      <xdr:rowOff>10584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583" y="582084"/>
          <a:ext cx="34606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624416</xdr:colOff>
      <xdr:row>1</xdr:row>
      <xdr:rowOff>137583</xdr:rowOff>
    </xdr:from>
    <xdr:to>
      <xdr:col>8</xdr:col>
      <xdr:colOff>946210</xdr:colOff>
      <xdr:row>6</xdr:row>
      <xdr:rowOff>158750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9" y="32808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126999</xdr:colOff>
      <xdr:row>170</xdr:row>
      <xdr:rowOff>1</xdr:rowOff>
    </xdr:from>
    <xdr:to>
      <xdr:col>7</xdr:col>
      <xdr:colOff>1090083</xdr:colOff>
      <xdr:row>190</xdr:row>
      <xdr:rowOff>137585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DEF75-0685-4AE0-B521-19F6C85F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78C2-D02F-626B-C0ED-FBCCE121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sheetPr>
    <pageSetUpPr fitToPage="1"/>
  </sheetPr>
  <dimension ref="B7:I171"/>
  <sheetViews>
    <sheetView tabSelected="1" topLeftCell="A82" zoomScale="90" zoomScaleNormal="90" workbookViewId="0">
      <selection activeCell="K197" sqref="K197"/>
    </sheetView>
  </sheetViews>
  <sheetFormatPr baseColWidth="10" defaultRowHeight="15" x14ac:dyDescent="0.25"/>
  <cols>
    <col min="2" max="2" width="22.42578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9.140625" customWidth="1"/>
    <col min="9" max="9" width="24.28515625" customWidth="1"/>
  </cols>
  <sheetData>
    <row r="7" spans="2:9" x14ac:dyDescent="0.25">
      <c r="C7" s="13" t="s">
        <v>8</v>
      </c>
      <c r="D7" s="13"/>
      <c r="E7" s="13"/>
      <c r="F7" s="13"/>
      <c r="G7" s="13"/>
      <c r="H7" s="13"/>
    </row>
    <row r="8" spans="2:9" x14ac:dyDescent="0.25">
      <c r="C8" s="13"/>
      <c r="D8" s="13"/>
      <c r="E8" s="13"/>
      <c r="F8" s="13"/>
      <c r="G8" s="13"/>
      <c r="H8" s="13"/>
    </row>
    <row r="9" spans="2:9" x14ac:dyDescent="0.25">
      <c r="C9" s="14" t="s">
        <v>14</v>
      </c>
      <c r="D9" s="14"/>
      <c r="E9" s="14"/>
      <c r="F9" s="14"/>
      <c r="G9" s="14"/>
      <c r="H9" s="14"/>
    </row>
    <row r="10" spans="2:9" x14ac:dyDescent="0.25">
      <c r="C10" s="14"/>
      <c r="D10" s="14"/>
      <c r="E10" s="14"/>
      <c r="F10" s="14"/>
      <c r="G10" s="14"/>
      <c r="H10" s="14"/>
    </row>
    <row r="13" spans="2:9" ht="36.75" customHeight="1" x14ac:dyDescent="0.25">
      <c r="B13" s="10" t="s">
        <v>13</v>
      </c>
      <c r="C13" s="11"/>
      <c r="D13" s="11"/>
      <c r="E13" s="11"/>
      <c r="F13" s="11"/>
      <c r="G13" s="11"/>
      <c r="H13" s="11"/>
      <c r="I13" s="12"/>
    </row>
    <row r="14" spans="2:9" ht="31.5" x14ac:dyDescent="0.25">
      <c r="B14" s="5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6" t="s">
        <v>7</v>
      </c>
    </row>
    <row r="15" spans="2:9" ht="36.75" customHeight="1" x14ac:dyDescent="0.25">
      <c r="B15" s="8" t="s">
        <v>10</v>
      </c>
      <c r="C15" s="2">
        <v>284500</v>
      </c>
      <c r="D15" s="1">
        <v>242000</v>
      </c>
      <c r="E15" s="2">
        <v>2922500</v>
      </c>
      <c r="F15" s="2">
        <v>651000</v>
      </c>
      <c r="G15" s="2">
        <v>784000</v>
      </c>
      <c r="H15" s="2">
        <v>690100</v>
      </c>
      <c r="I15" s="7">
        <f>SUM(C15:H15)</f>
        <v>5574100</v>
      </c>
    </row>
    <row r="16" spans="2:9" ht="38.25" customHeight="1" x14ac:dyDescent="0.25">
      <c r="B16" s="8" t="s">
        <v>11</v>
      </c>
      <c r="C16" s="2">
        <v>211000</v>
      </c>
      <c r="D16" s="1">
        <v>452000</v>
      </c>
      <c r="E16" s="2">
        <v>1521100</v>
      </c>
      <c r="F16" s="2">
        <v>326900</v>
      </c>
      <c r="G16" s="2">
        <v>587500</v>
      </c>
      <c r="H16" s="2">
        <v>617600</v>
      </c>
      <c r="I16" s="7">
        <f>SUM(C16:H16)</f>
        <v>3716100</v>
      </c>
    </row>
    <row r="17" spans="2:9" ht="33.75" customHeight="1" x14ac:dyDescent="0.25">
      <c r="B17" s="8" t="s">
        <v>12</v>
      </c>
      <c r="C17" s="2">
        <v>1408000</v>
      </c>
      <c r="D17" s="1">
        <v>521500</v>
      </c>
      <c r="E17" s="2">
        <v>1261900</v>
      </c>
      <c r="F17" s="2">
        <v>304300</v>
      </c>
      <c r="G17" s="2">
        <v>196000</v>
      </c>
      <c r="H17" s="2">
        <v>777700</v>
      </c>
      <c r="I17" s="7">
        <f>SUM(C17:H17)</f>
        <v>4469400</v>
      </c>
    </row>
    <row r="18" spans="2:9" x14ac:dyDescent="0.25">
      <c r="B18" s="9" t="s">
        <v>9</v>
      </c>
      <c r="C18" s="9"/>
      <c r="D18" s="9"/>
      <c r="E18" s="9"/>
      <c r="F18" s="9"/>
      <c r="G18" s="9"/>
      <c r="H18" s="9"/>
      <c r="I18" s="9"/>
    </row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</sheetData>
  <mergeCells count="4">
    <mergeCell ref="B18:I18"/>
    <mergeCell ref="B13:I13"/>
    <mergeCell ref="C7:H8"/>
    <mergeCell ref="C9:H10"/>
  </mergeCells>
  <pageMargins left="0.7" right="0.7" top="0.75" bottom="0.75" header="0.3" footer="0.3"/>
  <pageSetup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33"/>
  <sheetViews>
    <sheetView topLeftCell="A137" workbookViewId="0">
      <selection activeCell="C138" sqref="C138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8" t="s">
        <v>10</v>
      </c>
      <c r="C6" s="2">
        <v>284500</v>
      </c>
    </row>
    <row r="7" spans="2:3" ht="15.75" x14ac:dyDescent="0.25">
      <c r="B7" s="8" t="s">
        <v>11</v>
      </c>
      <c r="C7" s="2">
        <v>211000</v>
      </c>
    </row>
    <row r="8" spans="2:3" ht="15.75" x14ac:dyDescent="0.25">
      <c r="B8" s="8" t="s">
        <v>12</v>
      </c>
      <c r="C8" s="2">
        <v>1408000</v>
      </c>
    </row>
    <row r="23" spans="2:3" ht="15.75" x14ac:dyDescent="0.25">
      <c r="B23" s="5"/>
      <c r="C23" s="4" t="s">
        <v>2</v>
      </c>
    </row>
    <row r="24" spans="2:3" ht="15.75" x14ac:dyDescent="0.25">
      <c r="B24" s="8" t="s">
        <v>10</v>
      </c>
      <c r="C24" s="1">
        <v>242000</v>
      </c>
    </row>
    <row r="25" spans="2:3" ht="15.75" x14ac:dyDescent="0.25">
      <c r="B25" s="8" t="s">
        <v>11</v>
      </c>
      <c r="C25" s="1">
        <v>452000</v>
      </c>
    </row>
    <row r="26" spans="2:3" ht="15.75" x14ac:dyDescent="0.25">
      <c r="B26" s="8" t="s">
        <v>12</v>
      </c>
      <c r="C26" s="1">
        <v>521500</v>
      </c>
    </row>
    <row r="43" spans="2:3" ht="15.75" x14ac:dyDescent="0.25">
      <c r="B43" s="5"/>
      <c r="C43" s="4" t="s">
        <v>3</v>
      </c>
    </row>
    <row r="44" spans="2:3" ht="15.75" x14ac:dyDescent="0.25">
      <c r="B44" s="8" t="s">
        <v>10</v>
      </c>
      <c r="C44" s="2">
        <v>2922500</v>
      </c>
    </row>
    <row r="45" spans="2:3" ht="15.75" x14ac:dyDescent="0.25">
      <c r="B45" s="8" t="s">
        <v>11</v>
      </c>
      <c r="C45" s="2">
        <v>1521100</v>
      </c>
    </row>
    <row r="46" spans="2:3" ht="15.75" x14ac:dyDescent="0.25">
      <c r="B46" s="8" t="s">
        <v>12</v>
      </c>
      <c r="C46" s="2">
        <v>1261900</v>
      </c>
    </row>
    <row r="63" spans="2:3" ht="15.75" x14ac:dyDescent="0.25">
      <c r="B63" s="5"/>
      <c r="C63" s="4" t="s">
        <v>4</v>
      </c>
    </row>
    <row r="64" spans="2:3" ht="15.75" x14ac:dyDescent="0.25">
      <c r="B64" s="8" t="s">
        <v>10</v>
      </c>
      <c r="C64" s="2">
        <v>651000</v>
      </c>
    </row>
    <row r="65" spans="2:3" ht="15.75" x14ac:dyDescent="0.25">
      <c r="B65" s="8" t="s">
        <v>11</v>
      </c>
      <c r="C65" s="2">
        <v>326900</v>
      </c>
    </row>
    <row r="66" spans="2:3" ht="15.75" x14ac:dyDescent="0.25">
      <c r="B66" s="8" t="s">
        <v>12</v>
      </c>
      <c r="C66" s="2">
        <v>304300</v>
      </c>
    </row>
    <row r="83" spans="2:3" ht="15.75" x14ac:dyDescent="0.25">
      <c r="B83" s="5"/>
      <c r="C83" s="4" t="s">
        <v>5</v>
      </c>
    </row>
    <row r="84" spans="2:3" ht="15.75" x14ac:dyDescent="0.25">
      <c r="B84" s="8" t="s">
        <v>10</v>
      </c>
      <c r="C84" s="2">
        <v>784000</v>
      </c>
    </row>
    <row r="85" spans="2:3" ht="15.75" x14ac:dyDescent="0.25">
      <c r="B85" s="8" t="s">
        <v>11</v>
      </c>
      <c r="C85" s="2">
        <v>587500</v>
      </c>
    </row>
    <row r="86" spans="2:3" ht="15.75" x14ac:dyDescent="0.25">
      <c r="B86" s="8" t="s">
        <v>12</v>
      </c>
      <c r="C86" s="2">
        <v>196000</v>
      </c>
    </row>
    <row r="106" spans="2:3" ht="15.75" x14ac:dyDescent="0.25">
      <c r="B106" s="5"/>
      <c r="C106" s="4" t="s">
        <v>6</v>
      </c>
    </row>
    <row r="107" spans="2:3" ht="15.75" x14ac:dyDescent="0.25">
      <c r="B107" s="8" t="s">
        <v>10</v>
      </c>
      <c r="C107" s="2">
        <v>690100</v>
      </c>
    </row>
    <row r="108" spans="2:3" ht="15.75" x14ac:dyDescent="0.25">
      <c r="B108" s="8" t="s">
        <v>11</v>
      </c>
      <c r="C108" s="2">
        <v>617600</v>
      </c>
    </row>
    <row r="109" spans="2:3" ht="15.75" x14ac:dyDescent="0.25">
      <c r="B109" s="8" t="s">
        <v>12</v>
      </c>
      <c r="C109" s="2">
        <v>777700</v>
      </c>
    </row>
    <row r="130" spans="2:3" ht="15.75" x14ac:dyDescent="0.25">
      <c r="B130" s="5"/>
      <c r="C130" s="4" t="s">
        <v>15</v>
      </c>
    </row>
    <row r="131" spans="2:3" ht="15.75" x14ac:dyDescent="0.25">
      <c r="B131" s="8" t="s">
        <v>10</v>
      </c>
      <c r="C131" s="2">
        <v>5574100</v>
      </c>
    </row>
    <row r="132" spans="2:3" ht="15.75" x14ac:dyDescent="0.25">
      <c r="B132" s="8" t="s">
        <v>11</v>
      </c>
      <c r="C132" s="2">
        <v>3716100</v>
      </c>
    </row>
    <row r="133" spans="2:3" ht="15.75" x14ac:dyDescent="0.25">
      <c r="B133" s="8" t="s">
        <v>12</v>
      </c>
      <c r="C133" s="2">
        <v>4469400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2024-04-12T19:47:11Z</cp:lastPrinted>
  <dcterms:created xsi:type="dcterms:W3CDTF">2023-10-27T16:50:23Z</dcterms:created>
  <dcterms:modified xsi:type="dcterms:W3CDTF">2024-04-12T19:47:21Z</dcterms:modified>
</cp:coreProperties>
</file>